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ta_desktop/Downloads/"/>
    </mc:Choice>
  </mc:AlternateContent>
  <xr:revisionPtr revIDLastSave="0" documentId="13_ncr:1_{9B88EC59-00EE-554C-BBD0-AAD30B2A853F}" xr6:coauthVersionLast="47" xr6:coauthVersionMax="47" xr10:uidLastSave="{00000000-0000-0000-0000-000000000000}"/>
  <bookViews>
    <workbookView xWindow="32000" yWindow="500" windowWidth="32000" windowHeight="35500" xr2:uid="{90FB2EC6-FE6D-C248-8F0F-BC33B20DBAA5}"/>
  </bookViews>
  <sheets>
    <sheet name="都道府県別ふるさと納税利用率と平均寄附金額" sheetId="1" r:id="rId1"/>
    <sheet name="本資料について" sheetId="3" r:id="rId2"/>
    <sheet name="引用データ" sheetId="2" r:id="rId3"/>
  </sheets>
  <definedNames>
    <definedName name="_xlnm._FilterDatabase" localSheetId="0" hidden="1">都道府県別ふるさと納税利用率と平均寄附金額!$A$2:$G$49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F51" i="1" s="1"/>
  <c r="G51" i="1" l="1"/>
</calcChain>
</file>

<file path=xl/sharedStrings.xml><?xml version="1.0" encoding="utf-8"?>
<sst xmlns="http://schemas.openxmlformats.org/spreadsheetml/2006/main" count="81" uniqueCount="80">
  <si>
    <t>北海道</t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</si>
  <si>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</si>
  <si>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</si>
  <si>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</si>
  <si>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</si>
  <si>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</si>
  <si>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</si>
  <si>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</si>
  <si>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</si>
  <si>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</si>
  <si>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</si>
  <si>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</si>
  <si>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</si>
  <si>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</si>
  <si>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</si>
  <si>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</si>
  <si>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</si>
  <si>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</si>
  <si>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</si>
  <si>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</si>
  <si>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</si>
  <si>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</si>
  <si>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</si>
  <si>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</si>
  <si>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</si>
  <si>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</si>
  <si>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</si>
  <si>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</si>
  <si>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</si>
  <si>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</si>
  <si>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</si>
  <si>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</si>
  <si>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</si>
  <si>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3">
      <t>ヒロシマケン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</si>
  <si>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</si>
  <si>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</si>
  <si>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</si>
  <si>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</si>
  <si>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3">
      <t>コウチケン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</si>
  <si>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</si>
  <si>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</si>
  <si>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</si>
  <si>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</si>
  <si>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</si>
  <si>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</si>
  <si>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</si>
  <si>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</si>
  <si>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正確な定義</t>
    <rPh sb="0" eb="2">
      <t xml:space="preserve">セイカクナテイギ </t>
    </rPh>
    <phoneticPr fontId="3"/>
  </si>
  <si>
    <t>意味合い</t>
    <rPh sb="0" eb="3">
      <t xml:space="preserve">イミアイ </t>
    </rPh>
    <phoneticPr fontId="3"/>
  </si>
  <si>
    <t>ふるさと納税の利用者数(人)</t>
    <rPh sb="7" eb="11">
      <t xml:space="preserve">リヨウシャスウ </t>
    </rPh>
    <rPh sb="12" eb="13">
      <t xml:space="preserve">ニン </t>
    </rPh>
    <phoneticPr fontId="2"/>
  </si>
  <si>
    <t>ふるさと納税の寄附金額(円)</t>
    <rPh sb="7" eb="11">
      <t xml:space="preserve">キフキンガク </t>
    </rPh>
    <rPh sb="12" eb="13">
      <t>エン</t>
    </rPh>
    <phoneticPr fontId="2"/>
  </si>
  <si>
    <t>対象者による寄附金額(円)</t>
    <rPh sb="0" eb="3">
      <t xml:space="preserve">タイショウシャ </t>
    </rPh>
    <rPh sb="6" eb="10">
      <t xml:space="preserve">キフキンガク </t>
    </rPh>
    <phoneticPr fontId="3"/>
  </si>
  <si>
    <t>ふるさと納税の利用可能者数(人)</t>
    <rPh sb="7" eb="13">
      <t xml:space="preserve">リヨウカノウシャスウ </t>
    </rPh>
    <rPh sb="14" eb="15">
      <t xml:space="preserve">ニン </t>
    </rPh>
    <phoneticPr fontId="2"/>
  </si>
  <si>
    <t>道府県民税の所得割の納税義務者数(人)</t>
    <rPh sb="0" eb="5">
      <t xml:space="preserve">ドウフケンミンゼイ </t>
    </rPh>
    <rPh sb="6" eb="9">
      <t xml:space="preserve">ショトクワリ </t>
    </rPh>
    <rPh sb="10" eb="16">
      <t xml:space="preserve">ノウゼイギムシャスウ </t>
    </rPh>
    <phoneticPr fontId="2"/>
  </si>
  <si>
    <t>ふるさと納税利用率</t>
    <rPh sb="6" eb="9">
      <t xml:space="preserve">リヨウリツ </t>
    </rPh>
    <phoneticPr fontId="2"/>
  </si>
  <si>
    <t>平均寄附金額(円)</t>
    <rPh sb="0" eb="2">
      <t xml:space="preserve">ヘイキン </t>
    </rPh>
    <rPh sb="2" eb="6">
      <t xml:space="preserve">キフキンガク </t>
    </rPh>
    <rPh sb="7" eb="8">
      <t xml:space="preserve">エン </t>
    </rPh>
    <phoneticPr fontId="2"/>
  </si>
  <si>
    <t>合計</t>
    <rPh sb="0" eb="2">
      <t xml:space="preserve">ゴウケイ </t>
    </rPh>
    <phoneticPr fontId="3"/>
  </si>
  <si>
    <t>次ページ※1</t>
    <rPh sb="0" eb="1">
      <t xml:space="preserve">ジページ </t>
    </rPh>
    <phoneticPr fontId="3"/>
  </si>
  <si>
    <t>次ページ※2</t>
    <rPh sb="0" eb="1">
      <t xml:space="preserve">ジ </t>
    </rPh>
    <phoneticPr fontId="3"/>
  </si>
  <si>
    <t>※1</t>
    <phoneticPr fontId="3"/>
  </si>
  <si>
    <t>総務省　令和4年度課税における住民税控除額の実績等</t>
    <rPh sb="0" eb="3">
      <t xml:space="preserve">ソウムショウ </t>
    </rPh>
    <rPh sb="4" eb="6">
      <t xml:space="preserve">レイワ4ネンド </t>
    </rPh>
    <phoneticPr fontId="3"/>
  </si>
  <si>
    <t>※2</t>
    <phoneticPr fontId="3"/>
  </si>
  <si>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3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</si>
  <si>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3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</si>
  <si>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3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</si>
  <si>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3"/>
  </si>
  <si>
    <t>https://furu-sato.com/company</t>
  </si>
  <si>
    <t>【ふるさと納税ガイド　メディア掲載実績】</t>
    <phoneticPr fontId="3"/>
  </si>
  <si>
    <t>テレビ東京系列「ワールドビジネスサテライト」</t>
    <phoneticPr fontId="3"/>
  </si>
  <si>
    <t>テレビ朝日系列「スーパーJチャンネル」</t>
    <phoneticPr fontId="3"/>
  </si>
  <si>
    <t>テレビ朝日系列「グッド！モーニング」</t>
    <phoneticPr fontId="3"/>
  </si>
  <si>
    <t>　　　</t>
    <phoneticPr fontId="3"/>
  </si>
  <si>
    <t>テレビ朝日系列「羽鳥慎一モーニングショー」</t>
    <phoneticPr fontId="3"/>
  </si>
  <si>
    <t>フジテレビ系列「めざまし8」</t>
    <rPh sb="6" eb="7">
      <t xml:space="preserve">レツ </t>
    </rPh>
    <phoneticPr fontId="3"/>
  </si>
  <si>
    <t>その他Webメディア多数</t>
    <rPh sb="10" eb="12">
      <t xml:space="preserve">タスウ </t>
    </rPh>
    <phoneticPr fontId="3"/>
  </si>
  <si>
    <t>道府県民税のふるさと納税に係る寄附金税額控除の対象者数(人)</t>
    <phoneticPr fontId="3"/>
  </si>
  <si>
    <t>データ引用元</t>
    <rPh sb="3" eb="5">
      <t xml:space="preserve">インヨウ </t>
    </rPh>
    <rPh sb="5" eb="6">
      <t xml:space="preserve">モト </t>
    </rPh>
    <phoneticPr fontId="3"/>
  </si>
  <si>
    <t>https://www.soumu.go.jp/main_content/000894505.xlsx</t>
  </si>
  <si>
    <t>総務省　第２表　令和４年度個人の市町村民税の納税義務者等に関する調</t>
    <rPh sb="0" eb="3">
      <t xml:space="preserve">ソウムショウ </t>
    </rPh>
    <phoneticPr fontId="3"/>
  </si>
  <si>
    <t>https://www.soumu.go.jp/main_sosiki/jichi_zeisei/czaisei/czaisei_seido/ichiran09_22.html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</si>
</sst>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10" fontId="0" fillId="0" borderId="0" xfId="2" applyNumberFormat="1" applyFont="1">
      <alignment vertical="center"/>
    </xf>
    <xf numFmtId="38" fontId="0" fillId="0" borderId="0" xfId="0" applyNumberFormat="1">
      <alignment vertical="center"/>
    </xf>
    <xf numFmtId="0" fontId="4" fillId="0" borderId="0" xfId="3">
      <alignment vertical="center"/>
    </xf>
    <xf numFmtId="0" fontId="0" fillId="0" borderId="0" xfId="0" applyAlignment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CD91-2191-1847-97B0-E6EA7934C991}">
  <dimension ref="A1:G54"/>
  <sheetViews>
    <sheetView tabSelected="1" workbookViewId="0"/>
  </sheetViews>
  <sheetFormatPr baseColWidth="10" defaultRowHeight="20"/>
  <cols>
    <col min="1" max="1" width="12" bestFit="1" customWidth="1"/>
    <col min="2" max="2" width="55" bestFit="1" customWidth="1"/>
    <col min="3" max="3" width="24.85546875" bestFit="1" customWidth="1"/>
    <col min="4" max="4" width="34.28515625" bestFit="1" customWidth="1"/>
    <col min="6" max="6" width="17.5703125" bestFit="1" customWidth="1"/>
    <col min="7" max="7" width="15.42578125" bestFit="1" customWidth="1"/>
  </cols>
  <sheetData>
    <row r="1" spans="1:7">
      <c r="A1" s="1" t="s">
        <v>47</v>
      </c>
      <c r="B1" s="1" t="s">
        <v>75</v>
      </c>
      <c r="C1" s="1" t="s">
        <v>51</v>
      </c>
      <c r="D1" s="1" t="s">
        <v>53</v>
      </c>
    </row>
    <row r="2" spans="1:7">
      <c r="A2" s="2" t="s">
        <v>48</v>
      </c>
      <c r="B2" s="2" t="s">
        <v>49</v>
      </c>
      <c r="C2" s="2" t="s">
        <v>50</v>
      </c>
      <c r="D2" s="2" t="s">
        <v>52</v>
      </c>
      <c r="F2" s="2" t="s">
        <v>54</v>
      </c>
      <c r="G2" s="2" t="s">
        <v>55</v>
      </c>
    </row>
    <row r="3" spans="1:7">
      <c r="A3" t="s">
        <v>0</v>
      </c>
      <c r="B3" s="3">
        <v>284420</v>
      </c>
      <c r="C3" s="3">
        <v>23964610242</v>
      </c>
      <c r="D3" s="3">
        <v>2333398</v>
      </c>
      <c r="F3" s="4">
        <v>0.12189090759484665</v>
      </c>
      <c r="G3" s="3">
        <v>84257.823788763097</v>
      </c>
    </row>
    <row r="4" spans="1:7">
      <c r="A4" t="s">
        <v>1</v>
      </c>
      <c r="B4" s="3">
        <v>37303</v>
      </c>
      <c r="C4" s="3">
        <v>3366361088</v>
      </c>
      <c r="D4" s="3">
        <v>527914</v>
      </c>
      <c r="F4" s="4">
        <v>7.066113041139277E-2</v>
      </c>
      <c r="G4" s="3">
        <v>90243.709299520153</v>
      </c>
    </row>
    <row r="5" spans="1:7">
      <c r="A5" t="s">
        <v>2</v>
      </c>
      <c r="B5" s="3">
        <v>36504</v>
      </c>
      <c r="C5" s="3">
        <v>2865869039</v>
      </c>
      <c r="D5" s="3">
        <v>539402</v>
      </c>
      <c r="F5" s="4">
        <v>6.76749437339869E-2</v>
      </c>
      <c r="G5" s="3">
        <v>78508.356317115933</v>
      </c>
    </row>
    <row r="6" spans="1:7">
      <c r="A6" t="s">
        <v>3</v>
      </c>
      <c r="B6" s="3">
        <v>118071</v>
      </c>
      <c r="C6" s="3">
        <v>10433440413</v>
      </c>
      <c r="D6" s="3">
        <v>1062998</v>
      </c>
      <c r="F6" s="4">
        <v>0.11107358621559024</v>
      </c>
      <c r="G6" s="3">
        <v>88365.817287903046</v>
      </c>
    </row>
    <row r="7" spans="1:7">
      <c r="A7" t="s">
        <v>4</v>
      </c>
      <c r="B7" s="3">
        <v>27858</v>
      </c>
      <c r="C7" s="3">
        <v>2141455858</v>
      </c>
      <c r="D7" s="3">
        <v>407053</v>
      </c>
      <c r="F7" s="4">
        <v>6.8438262339302253E-2</v>
      </c>
      <c r="G7" s="3">
        <v>76870.409146385238</v>
      </c>
    </row>
    <row r="8" spans="1:7">
      <c r="A8" t="s">
        <v>5</v>
      </c>
      <c r="B8" s="3">
        <v>38156</v>
      </c>
      <c r="C8" s="3">
        <v>3053929117</v>
      </c>
      <c r="D8" s="3">
        <v>481267</v>
      </c>
      <c r="F8" s="4">
        <v>7.9282394180361426E-2</v>
      </c>
      <c r="G8" s="3">
        <v>80037.978745151486</v>
      </c>
    </row>
    <row r="9" spans="1:7">
      <c r="A9" t="s">
        <v>6</v>
      </c>
      <c r="B9" s="3">
        <v>60410</v>
      </c>
      <c r="C9" s="3">
        <v>6108855098</v>
      </c>
      <c r="D9" s="3">
        <v>839379</v>
      </c>
      <c r="F9" s="4">
        <v>7.1969872965609097E-2</v>
      </c>
      <c r="G9" s="3">
        <v>101123.24280748221</v>
      </c>
    </row>
    <row r="10" spans="1:7">
      <c r="A10" t="s">
        <v>7</v>
      </c>
      <c r="B10" s="3">
        <v>149422</v>
      </c>
      <c r="C10" s="3">
        <v>13312664878</v>
      </c>
      <c r="D10" s="3">
        <v>1364247</v>
      </c>
      <c r="F10" s="4">
        <v>0.10952708710372829</v>
      </c>
      <c r="G10" s="3">
        <v>89094.409645166044</v>
      </c>
    </row>
    <row r="11" spans="1:7">
      <c r="A11" t="s">
        <v>8</v>
      </c>
      <c r="B11" s="3">
        <v>91051</v>
      </c>
      <c r="C11" s="3">
        <v>8567443262</v>
      </c>
      <c r="D11" s="3">
        <v>921681</v>
      </c>
      <c r="F11" s="4">
        <v>9.8787975449206394E-2</v>
      </c>
      <c r="G11" s="3">
        <v>94094.993596995089</v>
      </c>
    </row>
    <row r="12" spans="1:7">
      <c r="A12" t="s">
        <v>9</v>
      </c>
      <c r="B12" s="3">
        <v>94176</v>
      </c>
      <c r="C12" s="3">
        <v>8673362871</v>
      </c>
      <c r="D12" s="3">
        <v>910271</v>
      </c>
      <c r="F12" s="4">
        <v>0.10345929948334068</v>
      </c>
      <c r="G12" s="3">
        <v>92097.380128695208</v>
      </c>
    </row>
    <row r="13" spans="1:7">
      <c r="A13" t="s">
        <v>10</v>
      </c>
      <c r="B13" s="3">
        <v>553882</v>
      </c>
      <c r="C13" s="3">
        <v>50355520727</v>
      </c>
      <c r="D13" s="3">
        <v>3652986</v>
      </c>
      <c r="F13" s="4">
        <v>0.15162445188675786</v>
      </c>
      <c r="G13" s="3">
        <v>90913.806057969021</v>
      </c>
    </row>
    <row r="14" spans="1:7">
      <c r="A14" t="s">
        <v>11</v>
      </c>
      <c r="B14" s="3">
        <v>497810</v>
      </c>
      <c r="C14" s="3">
        <v>48801732067</v>
      </c>
      <c r="D14" s="3">
        <v>3117561</v>
      </c>
      <c r="F14" s="4">
        <v>0.15967931341199099</v>
      </c>
      <c r="G14" s="3">
        <v>98032.848008276254</v>
      </c>
    </row>
    <row r="15" spans="1:7">
      <c r="A15" t="s">
        <v>12</v>
      </c>
      <c r="B15" s="3">
        <v>1692951</v>
      </c>
      <c r="C15" s="3">
        <v>236907147301</v>
      </c>
      <c r="D15" s="3">
        <v>7397433</v>
      </c>
      <c r="F15" s="4">
        <v>0.22885655064398691</v>
      </c>
      <c r="G15" s="3">
        <v>139937.39175026331</v>
      </c>
    </row>
    <row r="16" spans="1:7">
      <c r="A16" t="s">
        <v>13</v>
      </c>
      <c r="B16" s="3">
        <v>874673</v>
      </c>
      <c r="C16" s="3">
        <v>93669746131</v>
      </c>
      <c r="D16" s="3">
        <v>4701531</v>
      </c>
      <c r="F16" s="4">
        <v>0.18604003674547717</v>
      </c>
      <c r="G16" s="3">
        <v>107091.15993176878</v>
      </c>
    </row>
    <row r="17" spans="1:7">
      <c r="A17" t="s">
        <v>14</v>
      </c>
      <c r="B17" s="3">
        <v>83028</v>
      </c>
      <c r="C17" s="3">
        <v>6873012448</v>
      </c>
      <c r="D17" s="3">
        <v>1020122</v>
      </c>
      <c r="F17" s="4">
        <v>8.1390265085940702E-2</v>
      </c>
      <c r="G17" s="3">
        <v>82779.453292865059</v>
      </c>
    </row>
    <row r="18" spans="1:7">
      <c r="A18" t="s">
        <v>15</v>
      </c>
      <c r="B18" s="3">
        <v>51267</v>
      </c>
      <c r="C18" s="3">
        <v>3938485448</v>
      </c>
      <c r="D18" s="3">
        <v>517475</v>
      </c>
      <c r="F18" s="4">
        <v>9.9071452727184886E-2</v>
      </c>
      <c r="G18" s="3">
        <v>76823.013790547528</v>
      </c>
    </row>
    <row r="19" spans="1:7">
      <c r="A19" t="s">
        <v>16</v>
      </c>
      <c r="B19" s="3">
        <v>67504</v>
      </c>
      <c r="C19" s="3">
        <v>5460944402</v>
      </c>
      <c r="D19" s="3">
        <v>546448</v>
      </c>
      <c r="F19" s="4">
        <v>0.12353233976517436</v>
      </c>
      <c r="G19" s="3">
        <v>80898.086068973687</v>
      </c>
    </row>
    <row r="20" spans="1:7">
      <c r="A20" t="s">
        <v>17</v>
      </c>
      <c r="B20" s="3">
        <v>40844</v>
      </c>
      <c r="C20" s="3">
        <v>3098818765</v>
      </c>
      <c r="D20" s="3">
        <v>378590</v>
      </c>
      <c r="F20" s="4">
        <v>0.10788451887265908</v>
      </c>
      <c r="G20" s="3">
        <v>75869.620140045052</v>
      </c>
    </row>
    <row r="21" spans="1:7">
      <c r="A21" t="s">
        <v>18</v>
      </c>
      <c r="B21" s="3">
        <v>41604</v>
      </c>
      <c r="C21" s="3">
        <v>4010610551</v>
      </c>
      <c r="D21" s="3">
        <v>381338</v>
      </c>
      <c r="F21" s="4">
        <v>0.10910006346076184</v>
      </c>
      <c r="G21" s="3">
        <v>96399.638279973078</v>
      </c>
    </row>
    <row r="22" spans="1:7">
      <c r="A22" t="s">
        <v>19</v>
      </c>
      <c r="B22" s="3">
        <v>90993</v>
      </c>
      <c r="C22" s="3">
        <v>7902922148</v>
      </c>
      <c r="D22" s="3">
        <v>963542</v>
      </c>
      <c r="F22" s="4">
        <v>9.4435945708645802E-2</v>
      </c>
      <c r="G22" s="3">
        <v>86851.979251151191</v>
      </c>
    </row>
    <row r="23" spans="1:7">
      <c r="A23" t="s">
        <v>20</v>
      </c>
      <c r="B23" s="3">
        <v>124788</v>
      </c>
      <c r="C23" s="3">
        <v>10796867450</v>
      </c>
      <c r="D23" s="3">
        <v>945840</v>
      </c>
      <c r="F23" s="4">
        <v>0.13193351941131692</v>
      </c>
      <c r="G23" s="3">
        <v>86521.680369907364</v>
      </c>
    </row>
    <row r="24" spans="1:7">
      <c r="A24" t="s">
        <v>21</v>
      </c>
      <c r="B24" s="3">
        <v>214233</v>
      </c>
      <c r="C24" s="3">
        <v>19028397405</v>
      </c>
      <c r="D24" s="3">
        <v>1802472</v>
      </c>
      <c r="F24" s="4">
        <v>0.11885510565490061</v>
      </c>
      <c r="G24" s="3">
        <v>88821.037865314865</v>
      </c>
    </row>
    <row r="25" spans="1:7">
      <c r="A25" t="s">
        <v>22</v>
      </c>
      <c r="B25" s="3">
        <v>644495</v>
      </c>
      <c r="C25" s="3">
        <v>65110169979</v>
      </c>
      <c r="D25" s="3">
        <v>3744547</v>
      </c>
      <c r="F25" s="4">
        <v>0.17211561238248579</v>
      </c>
      <c r="G25" s="3">
        <v>101025.09713651774</v>
      </c>
    </row>
    <row r="26" spans="1:7">
      <c r="A26" t="s">
        <v>23</v>
      </c>
      <c r="B26" s="3">
        <v>112762</v>
      </c>
      <c r="C26" s="3">
        <v>9618954423</v>
      </c>
      <c r="D26" s="3">
        <v>843682</v>
      </c>
      <c r="F26" s="4">
        <v>0.13365462342446563</v>
      </c>
      <c r="G26" s="3">
        <v>85303.15552225041</v>
      </c>
    </row>
    <row r="27" spans="1:7">
      <c r="A27" t="s">
        <v>24</v>
      </c>
      <c r="B27" s="3">
        <v>107491</v>
      </c>
      <c r="C27" s="3">
        <v>9157400608</v>
      </c>
      <c r="D27" s="3">
        <v>667413</v>
      </c>
      <c r="F27" s="4">
        <v>0.16105619758680156</v>
      </c>
      <c r="G27" s="3">
        <v>85192.254309663142</v>
      </c>
    </row>
    <row r="28" spans="1:7">
      <c r="A28" t="s">
        <v>25</v>
      </c>
      <c r="B28" s="3">
        <v>191981</v>
      </c>
      <c r="C28" s="3">
        <v>19425870124</v>
      </c>
      <c r="D28" s="3">
        <v>1135829</v>
      </c>
      <c r="F28" s="4">
        <v>0.16902280184781335</v>
      </c>
      <c r="G28" s="3">
        <v>101186.4201353259</v>
      </c>
    </row>
    <row r="29" spans="1:7">
      <c r="A29" t="s">
        <v>26</v>
      </c>
      <c r="B29" s="3">
        <v>754266</v>
      </c>
      <c r="C29" s="3">
        <v>73167183686</v>
      </c>
      <c r="D29" s="3">
        <v>4005738</v>
      </c>
      <c r="F29" s="4">
        <v>0.18829638883022304</v>
      </c>
      <c r="G29" s="3">
        <v>97004.48341301344</v>
      </c>
    </row>
    <row r="30" spans="1:7">
      <c r="A30" t="s">
        <v>27</v>
      </c>
      <c r="B30" s="3">
        <v>444060</v>
      </c>
      <c r="C30" s="3">
        <v>44190677830</v>
      </c>
      <c r="D30" s="3">
        <v>2494214</v>
      </c>
      <c r="F30" s="4">
        <v>0.17803604662631195</v>
      </c>
      <c r="G30" s="3">
        <v>99515.105683916583</v>
      </c>
    </row>
    <row r="31" spans="1:7">
      <c r="A31" t="s">
        <v>28</v>
      </c>
      <c r="B31" s="3">
        <v>95100</v>
      </c>
      <c r="C31" s="3">
        <v>9032098049</v>
      </c>
      <c r="D31" s="3">
        <v>577317</v>
      </c>
      <c r="F31" s="4">
        <v>0.164727524046581</v>
      </c>
      <c r="G31" s="3">
        <v>94974.742891692949</v>
      </c>
    </row>
    <row r="32" spans="1:7">
      <c r="A32" t="s">
        <v>29</v>
      </c>
      <c r="B32" s="3">
        <v>48343</v>
      </c>
      <c r="C32" s="3">
        <v>4517409323</v>
      </c>
      <c r="D32" s="3">
        <v>391723</v>
      </c>
      <c r="F32" s="4">
        <v>0.12341118596559303</v>
      </c>
      <c r="G32" s="3">
        <v>93444.952175082231</v>
      </c>
    </row>
    <row r="33" spans="1:7">
      <c r="A33" t="s">
        <v>30</v>
      </c>
      <c r="B33" s="3">
        <v>22173</v>
      </c>
      <c r="C33" s="3">
        <v>1708581300</v>
      </c>
      <c r="D33" s="3">
        <v>247066</v>
      </c>
      <c r="F33" s="4">
        <v>8.9745250257016337E-2</v>
      </c>
      <c r="G33" s="3">
        <v>77056.839399269375</v>
      </c>
    </row>
    <row r="34" spans="1:7">
      <c r="A34" t="s">
        <v>31</v>
      </c>
      <c r="B34" s="3">
        <v>23682</v>
      </c>
      <c r="C34" s="3">
        <v>1809265648</v>
      </c>
      <c r="D34" s="3">
        <v>303588</v>
      </c>
      <c r="F34" s="4">
        <v>7.8007035851219417E-2</v>
      </c>
      <c r="G34" s="3">
        <v>76398.34676125327</v>
      </c>
    </row>
    <row r="35" spans="1:7">
      <c r="A35" t="s">
        <v>32</v>
      </c>
      <c r="B35" s="3">
        <v>108034</v>
      </c>
      <c r="C35" s="3">
        <v>9080713962</v>
      </c>
      <c r="D35" s="3">
        <v>858309</v>
      </c>
      <c r="F35" s="4">
        <v>0.12586842267761378</v>
      </c>
      <c r="G35" s="3">
        <v>84054.223318584889</v>
      </c>
    </row>
    <row r="36" spans="1:7">
      <c r="A36" t="s">
        <v>33</v>
      </c>
      <c r="B36" s="3">
        <v>165930</v>
      </c>
      <c r="C36" s="3">
        <v>15217572738</v>
      </c>
      <c r="D36" s="3">
        <v>1309525</v>
      </c>
      <c r="F36" s="4">
        <v>0.12671006662721215</v>
      </c>
      <c r="G36" s="3">
        <v>91710.798155848854</v>
      </c>
    </row>
    <row r="37" spans="1:7">
      <c r="A37" t="s">
        <v>34</v>
      </c>
      <c r="B37" s="3">
        <v>62036</v>
      </c>
      <c r="C37" s="3">
        <v>5099591417</v>
      </c>
      <c r="D37" s="3">
        <v>603748</v>
      </c>
      <c r="F37" s="4">
        <v>0.10275147909392661</v>
      </c>
      <c r="G37" s="3">
        <v>82203.74326197691</v>
      </c>
    </row>
    <row r="38" spans="1:7">
      <c r="A38" t="s">
        <v>35</v>
      </c>
      <c r="B38" s="3">
        <v>32766</v>
      </c>
      <c r="C38" s="3">
        <v>2862416549</v>
      </c>
      <c r="D38" s="3">
        <v>310796</v>
      </c>
      <c r="F38" s="4">
        <v>0.10542606725955289</v>
      </c>
      <c r="G38" s="3">
        <v>87359.352652139409</v>
      </c>
    </row>
    <row r="39" spans="1:7">
      <c r="A39" t="s">
        <v>36</v>
      </c>
      <c r="B39" s="3">
        <v>53930</v>
      </c>
      <c r="C39" s="3">
        <v>4438908042</v>
      </c>
      <c r="D39" s="3">
        <v>442877</v>
      </c>
      <c r="F39" s="4">
        <v>0.12177195925731073</v>
      </c>
      <c r="G39" s="3">
        <v>82308.697237159286</v>
      </c>
    </row>
    <row r="40" spans="1:7">
      <c r="A40" t="s">
        <v>37</v>
      </c>
      <c r="B40" s="3">
        <v>56194</v>
      </c>
      <c r="C40" s="3">
        <v>4964479931</v>
      </c>
      <c r="D40" s="3">
        <v>567755</v>
      </c>
      <c r="F40" s="4">
        <v>9.8975790613909168E-2</v>
      </c>
      <c r="G40" s="3">
        <v>88345.373723173296</v>
      </c>
    </row>
    <row r="41" spans="1:7">
      <c r="A41" t="s">
        <v>38</v>
      </c>
      <c r="B41" s="3">
        <v>25201</v>
      </c>
      <c r="C41" s="3">
        <v>2087616012</v>
      </c>
      <c r="D41" s="3">
        <v>298676</v>
      </c>
      <c r="F41" s="4">
        <v>8.4375711473302167E-2</v>
      </c>
      <c r="G41" s="3">
        <v>82838.617991349543</v>
      </c>
    </row>
    <row r="42" spans="1:7">
      <c r="A42" t="s">
        <v>39</v>
      </c>
      <c r="B42" s="3">
        <v>326089</v>
      </c>
      <c r="C42" s="3">
        <v>29699940514</v>
      </c>
      <c r="D42" s="3">
        <v>2289800</v>
      </c>
      <c r="F42" s="4">
        <v>0.14240938073194165</v>
      </c>
      <c r="G42" s="3">
        <v>91079.246812986632</v>
      </c>
    </row>
    <row r="43" spans="1:7">
      <c r="A43" t="s">
        <v>40</v>
      </c>
      <c r="B43" s="3">
        <v>38002</v>
      </c>
      <c r="C43" s="3">
        <v>2911909756</v>
      </c>
      <c r="D43" s="3">
        <v>360690</v>
      </c>
      <c r="F43" s="4">
        <v>0.10535917269677562</v>
      </c>
      <c r="G43" s="3">
        <v>76625.17120151571</v>
      </c>
    </row>
    <row r="44" spans="1:7">
      <c r="A44" t="s">
        <v>41</v>
      </c>
      <c r="B44" s="3">
        <v>51754</v>
      </c>
      <c r="C44" s="3">
        <v>4298139416</v>
      </c>
      <c r="D44" s="3">
        <v>558526</v>
      </c>
      <c r="F44" s="4">
        <v>9.2661756122364936E-2</v>
      </c>
      <c r="G44" s="3">
        <v>83049.414847161577</v>
      </c>
    </row>
    <row r="45" spans="1:7">
      <c r="A45" t="s">
        <v>42</v>
      </c>
      <c r="B45" s="3">
        <v>70284</v>
      </c>
      <c r="C45" s="3">
        <v>6026369892</v>
      </c>
      <c r="D45" s="3">
        <v>747957</v>
      </c>
      <c r="F45" s="4">
        <v>9.396796874686647E-2</v>
      </c>
      <c r="G45" s="3">
        <v>85743.126344544988</v>
      </c>
    </row>
    <row r="46" spans="1:7">
      <c r="A46" t="s">
        <v>43</v>
      </c>
      <c r="B46" s="3">
        <v>45758</v>
      </c>
      <c r="C46" s="3">
        <v>3973722539</v>
      </c>
      <c r="D46" s="3">
        <v>487804</v>
      </c>
      <c r="F46" s="4">
        <v>9.3804068847323924E-2</v>
      </c>
      <c r="G46" s="3">
        <v>86842.137746405002</v>
      </c>
    </row>
    <row r="47" spans="1:7">
      <c r="A47" t="s">
        <v>44</v>
      </c>
      <c r="B47" s="3">
        <v>41677</v>
      </c>
      <c r="C47" s="3">
        <v>3502625879</v>
      </c>
      <c r="D47" s="3">
        <v>457312</v>
      </c>
      <c r="F47" s="4">
        <v>9.1134717654467845E-2</v>
      </c>
      <c r="G47" s="3">
        <v>84042.17863569835</v>
      </c>
    </row>
    <row r="48" spans="1:7">
      <c r="A48" t="s">
        <v>45</v>
      </c>
      <c r="B48" s="3">
        <v>61923</v>
      </c>
      <c r="C48" s="3">
        <v>5139282665</v>
      </c>
      <c r="D48" s="3">
        <v>663761</v>
      </c>
      <c r="F48" s="4">
        <v>9.3291109299883546E-2</v>
      </c>
      <c r="G48" s="3">
        <v>82994.729987242215</v>
      </c>
    </row>
    <row r="49" spans="1:7">
      <c r="A49" t="s">
        <v>46</v>
      </c>
      <c r="B49" s="3">
        <v>56235</v>
      </c>
      <c r="C49" s="3">
        <v>4496196888</v>
      </c>
      <c r="D49" s="3">
        <v>605391</v>
      </c>
      <c r="F49" s="4">
        <v>9.2890379936272596E-2</v>
      </c>
      <c r="G49" s="3">
        <v>79953.710109362495</v>
      </c>
    </row>
    <row r="51" spans="1:7">
      <c r="A51" t="s">
        <v>56</v>
      </c>
      <c r="B51" s="5">
        <f>SUM(B3:B49)</f>
        <v>8911114</v>
      </c>
      <c r="C51" s="5">
        <f>SUM(C3:C49)</f>
        <v>914869293879</v>
      </c>
      <c r="D51" s="5">
        <f>SUM(D3:D49)</f>
        <v>59786992</v>
      </c>
      <c r="F51" s="4">
        <f t="shared" ref="F51" si="0">B51/D51</f>
        <v>0.14904770589562358</v>
      </c>
      <c r="G51" s="3">
        <f t="shared" ref="G51" si="1">C51/B51</f>
        <v>102666.09695252468</v>
      </c>
    </row>
    <row r="54" spans="1:7">
      <c r="A54" t="s">
        <v>76</v>
      </c>
      <c r="B54" t="s">
        <v>57</v>
      </c>
      <c r="C54" t="s">
        <v>57</v>
      </c>
      <c r="D54" t="s">
        <v>58</v>
      </c>
    </row>
  </sheetData>
  <autoFilter ref="A2:G49" xr:uid="{2761CD91-2191-1847-97B0-E6EA7934C991}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BD54-5A2D-1548-B289-D7F993C5AE43}">
  <dimension ref="B2:F15"/>
  <sheetViews>
    <sheetView workbookViewId="0"/>
  </sheetViews>
  <sheetFormatPr baseColWidth="10" defaultRowHeight="20"/>
  <sheetData>
    <row r="2" spans="2:6">
      <c r="B2" t="s">
        <v>62</v>
      </c>
    </row>
    <row r="3" spans="2:6">
      <c r="B3" t="s">
        <v>63</v>
      </c>
    </row>
    <row r="5" spans="2:6">
      <c r="B5" t="s">
        <v>64</v>
      </c>
    </row>
    <row r="6" spans="2:6">
      <c r="B6" t="s">
        <v>65</v>
      </c>
    </row>
    <row r="7" spans="2:6">
      <c r="B7" s="6" t="s">
        <v>66</v>
      </c>
    </row>
    <row r="9" spans="2:6">
      <c r="B9" t="s">
        <v>67</v>
      </c>
    </row>
    <row r="10" spans="2:6">
      <c r="B10" t="s">
        <v>68</v>
      </c>
    </row>
    <row r="11" spans="2:6">
      <c r="B11" t="s">
        <v>69</v>
      </c>
    </row>
    <row r="12" spans="2:6">
      <c r="B12" t="s">
        <v>70</v>
      </c>
      <c r="F12" t="s">
        <v>71</v>
      </c>
    </row>
    <row r="13" spans="2:6">
      <c r="B13" t="s">
        <v>72</v>
      </c>
    </row>
    <row r="14" spans="2:6">
      <c r="B14" t="s">
        <v>73</v>
      </c>
    </row>
    <row r="15" spans="2:6">
      <c r="B15" t="s">
        <v>74</v>
      </c>
    </row>
  </sheetData>
  <phoneticPr fontId="3"/>
  <hyperlinks>
    <hyperlink ref="B7" r:id="rId1" xr:uid="{65E0B393-2E84-2C4B-8A22-DB1F355862E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5BDF-0AF1-2541-829B-48DC8E6F48D6}">
  <dimension ref="B2:B8"/>
  <sheetViews>
    <sheetView workbookViewId="0"/>
  </sheetViews>
  <sheetFormatPr baseColWidth="10" defaultRowHeight="20"/>
  <sheetData>
    <row r="2" spans="2:2">
      <c r="B2" t="s">
        <v>59</v>
      </c>
    </row>
    <row r="3" spans="2:2">
      <c r="B3" t="s">
        <v>60</v>
      </c>
    </row>
    <row r="4" spans="2:2">
      <c r="B4" t="s">
        <v>77</v>
      </c>
    </row>
    <row r="6" spans="2:2">
      <c r="B6" t="s">
        <v>61</v>
      </c>
    </row>
    <row r="7" spans="2:2">
      <c r="B7" s="7" t="s">
        <v>78</v>
      </c>
    </row>
    <row r="8" spans="2:2">
      <c r="B8" t="s">
        <v>79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都道府県別ふるさと納税利用率と平均寄附金額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2022-08-09T01:59:10Z</dcterms:created>
  <dcterms:modified xsi:type="dcterms:W3CDTF">2023-08-02T05:59:34Z</dcterms:modified>
</cp:coreProperties>
</file>